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ruus/Library/CloudStorage/Dropbox/Ketenbureau i-SD/Projecten/Implementatie Contractstandaarden (2025)/Indexering/"/>
    </mc:Choice>
  </mc:AlternateContent>
  <xr:revisionPtr revIDLastSave="0" documentId="13_ncr:1_{FA80B687-E327-BC47-9584-834E1DCAB799}" xr6:coauthVersionLast="47" xr6:coauthVersionMax="47" xr10:uidLastSave="{00000000-0000-0000-0000-000000000000}"/>
  <bookViews>
    <workbookView xWindow="0" yWindow="600" windowWidth="24080" windowHeight="13240" xr2:uid="{81AA3882-0116-A443-AA76-F5A744175AFB}"/>
  </bookViews>
  <sheets>
    <sheet name="Invulformat" sheetId="2" r:id="rId1"/>
    <sheet name="Voorbeeldberekening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2" l="1"/>
  <c r="B13" i="2" s="1"/>
  <c r="D11" i="2"/>
  <c r="B11" i="2"/>
  <c r="B10" i="3"/>
  <c r="C10" i="3"/>
  <c r="D10" i="3"/>
  <c r="C17" i="2" l="1"/>
  <c r="C19" i="2"/>
  <c r="C21" i="2"/>
  <c r="C22" i="2"/>
  <c r="C23" i="2"/>
  <c r="C24" i="2"/>
  <c r="C25" i="2"/>
  <c r="C18" i="2"/>
  <c r="C20" i="2"/>
  <c r="C16" i="2"/>
  <c r="B12" i="3"/>
  <c r="C16" i="3" l="1"/>
  <c r="C15" i="3"/>
  <c r="C17" i="3"/>
</calcChain>
</file>

<file path=xl/sharedStrings.xml><?xml version="1.0" encoding="utf-8"?>
<sst xmlns="http://schemas.openxmlformats.org/spreadsheetml/2006/main" count="55" uniqueCount="45">
  <si>
    <t>voorlopig</t>
  </si>
  <si>
    <t>definitief</t>
  </si>
  <si>
    <t>OVA wegingsfactor</t>
  </si>
  <si>
    <t>PPC wegingsfactor</t>
  </si>
  <si>
    <t>OVA index</t>
  </si>
  <si>
    <t>PPC index</t>
  </si>
  <si>
    <t>enz.</t>
  </si>
  <si>
    <t>rekenindex tarieven 2026</t>
  </si>
  <si>
    <t>gewogen index</t>
  </si>
  <si>
    <t>huidig jaar (t)</t>
  </si>
  <si>
    <t>volgend jaar (t+1)</t>
  </si>
  <si>
    <t>Invulinstructie</t>
  </si>
  <si>
    <t>1. Vul de voorlopige en definitieve indexpercentages</t>
  </si>
  <si>
    <t>voor OVA en PPC in voor het huidige kalenderjaar.</t>
  </si>
  <si>
    <t>2. Doe hetzelfde voor de voorlopige indexpercen-</t>
  </si>
  <si>
    <t>tages OVA en PPC voor het volgende kalenderjaar</t>
  </si>
  <si>
    <t>3. Vul de te indexeren tarieven in voor de verschillen-</t>
  </si>
  <si>
    <t>de producten.</t>
  </si>
  <si>
    <t>4. Lees de nieuwe tarieven af in kolom C, vanaf rij 16.</t>
  </si>
  <si>
    <t>Toelichting</t>
  </si>
  <si>
    <t>- de gele velden zijn invulvelden</t>
  </si>
  <si>
    <t xml:space="preserve">- de actuele jaarindexpercentages zijn hier te vinden: </t>
  </si>
  <si>
    <t>- PPC staat voor: materiële kosten</t>
  </si>
  <si>
    <t>- OVA staat voor: personele kosten</t>
  </si>
  <si>
    <t>https://www.nza.nl/onderwerpen/p/prijsindexcijfers</t>
  </si>
  <si>
    <t>- de overige velden bevatten vaste gegevens of</t>
  </si>
  <si>
    <t>formules en zijn beveiligd tegen overschrijven</t>
  </si>
  <si>
    <t>tarief product A</t>
  </si>
  <si>
    <t>tarief product B</t>
  </si>
  <si>
    <t>tarief product C</t>
  </si>
  <si>
    <t>tarief product D</t>
  </si>
  <si>
    <t>tarief product E</t>
  </si>
  <si>
    <t>tarief product F</t>
  </si>
  <si>
    <t>tarief product G</t>
  </si>
  <si>
    <t>tarief product H</t>
  </si>
  <si>
    <t>tarief product I</t>
  </si>
  <si>
    <t>tarief product J</t>
  </si>
  <si>
    <t>voorbeeldtarief A</t>
  </si>
  <si>
    <t>voorbeeldtarief B</t>
  </si>
  <si>
    <t>voorbeeldtarief C</t>
  </si>
  <si>
    <t>Voorbeeldberekening tarieven 2027</t>
  </si>
  <si>
    <t>OVA-wegingsfactor:</t>
  </si>
  <si>
    <t>PPC-wegingsfactor:</t>
  </si>
  <si>
    <t>rekenindex tarieven</t>
  </si>
  <si>
    <t>Rekenmodel indexatie tarieven Jeugdhulp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</si>
</sst>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€&quot;\ * #,##0.00_);_(&quot;€&quot;\ * \(#,##0.00\);_(&quot;€&quot;\ * &quot;-&quot;??_);_(@_)"/>
  </numFmts>
  <fonts count="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i/>
      <sz val="12"/>
      <color theme="1"/>
      <name val="Calibri"/>
      <family val="2"/>
    </font>
    <font>
      <b/>
      <sz val="14"/>
      <color theme="1"/>
      <name val="Calibri"/>
      <family val="2"/>
    </font>
    <font>
      <u/>
      <sz val="12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/>
    <xf numFmtId="9" fontId="2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0" fontId="2" fillId="0" borderId="1" xfId="0" applyNumberFormat="1" applyFont="1" applyBorder="1"/>
    <xf numFmtId="10" fontId="3" fillId="0" borderId="1" xfId="1" applyNumberFormat="1" applyFont="1" applyBorder="1"/>
    <xf numFmtId="44" fontId="2" fillId="0" borderId="1" xfId="0" applyNumberFormat="1" applyFont="1" applyBorder="1"/>
    <xf numFmtId="0" fontId="3" fillId="0" borderId="1" xfId="0" applyFont="1" applyBorder="1"/>
    <xf numFmtId="0" fontId="5" fillId="0" borderId="0" xfId="0" applyFont="1"/>
    <xf numFmtId="0" fontId="2" fillId="2" borderId="1" xfId="0" applyFont="1" applyFill="1" applyBorder="1"/>
    <xf numFmtId="0" fontId="3" fillId="0" borderId="2" xfId="0" applyFont="1" applyBorder="1"/>
    <xf numFmtId="0" fontId="2" fillId="0" borderId="3" xfId="0" quotePrefix="1" applyFont="1" applyBorder="1"/>
    <xf numFmtId="0" fontId="2" fillId="0" borderId="3" xfId="0" applyFont="1" applyBorder="1"/>
    <xf numFmtId="0" fontId="6" fillId="0" borderId="4" xfId="2" applyBorder="1"/>
    <xf numFmtId="0" fontId="2" fillId="0" borderId="4" xfId="0" applyFont="1" applyBorder="1"/>
    <xf numFmtId="10" fontId="2" fillId="2" borderId="1" xfId="0" applyNumberFormat="1" applyFont="1" applyFill="1" applyBorder="1" applyProtection="1">
      <protection locked="0"/>
    </xf>
    <xf numFmtId="44" fontId="2" fillId="2" borderId="1" xfId="0" applyNumberFormat="1" applyFont="1" applyFill="1" applyBorder="1" applyProtection="1">
      <protection locked="0"/>
    </xf>
  </cellXfs>
  <cellStyles count="3">
    <cellStyle name="Hyperlink" xfId="2" builtinId="8"/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za.nl/onderwerpen/p/prijsindexcijf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2346B-7ECB-BB45-8B0F-20E342979A49}">
  <dimension ref="A1:F25"/>
  <sheetViews>
    <sheetView tabSelected="1" zoomScale="150" zoomScaleNormal="150" workbookViewId="0">
      <selection activeCell="A2" sqref="A2"/>
    </sheetView>
  </sheetViews>
  <sheetFormatPr baseColWidth="10" defaultRowHeight="16" x14ac:dyDescent="0.2"/>
  <cols>
    <col min="1" max="1" width="16.83203125" style="1" customWidth="1"/>
    <col min="2" max="2" width="13.1640625" style="1" customWidth="1"/>
    <col min="3" max="3" width="16" style="1" customWidth="1"/>
    <col min="4" max="4" width="16.5" style="1" customWidth="1"/>
    <col min="5" max="5" width="10.83203125" style="1"/>
    <col min="6" max="6" width="44.1640625" style="1" customWidth="1"/>
    <col min="7" max="16384" width="10.83203125" style="1"/>
  </cols>
  <sheetData>
    <row r="1" spans="1:6" ht="19" x14ac:dyDescent="0.25">
      <c r="A1" s="10" t="s">
        <v>44</v>
      </c>
    </row>
    <row r="4" spans="1:6" x14ac:dyDescent="0.2">
      <c r="A4" s="2" t="s">
        <v>2</v>
      </c>
      <c r="B4" s="3">
        <v>0.9</v>
      </c>
      <c r="C4" s="2"/>
      <c r="D4" s="2"/>
      <c r="F4" s="12" t="s">
        <v>19</v>
      </c>
    </row>
    <row r="5" spans="1:6" x14ac:dyDescent="0.2">
      <c r="A5" s="2" t="s">
        <v>3</v>
      </c>
      <c r="B5" s="3">
        <v>0.1</v>
      </c>
      <c r="C5" s="2"/>
      <c r="D5" s="2"/>
      <c r="F5" s="13" t="s">
        <v>20</v>
      </c>
    </row>
    <row r="6" spans="1:6" x14ac:dyDescent="0.2">
      <c r="A6" s="2"/>
      <c r="B6" s="3"/>
      <c r="C6" s="2"/>
      <c r="D6" s="2"/>
      <c r="F6" s="13" t="s">
        <v>25</v>
      </c>
    </row>
    <row r="7" spans="1:6" x14ac:dyDescent="0.2">
      <c r="A7" s="2"/>
      <c r="B7" s="4" t="s">
        <v>9</v>
      </c>
      <c r="C7" s="4" t="s">
        <v>9</v>
      </c>
      <c r="D7" s="4" t="s">
        <v>10</v>
      </c>
      <c r="F7" s="14" t="s">
        <v>26</v>
      </c>
    </row>
    <row r="8" spans="1:6" x14ac:dyDescent="0.2">
      <c r="A8" s="2"/>
      <c r="B8" s="5" t="s">
        <v>0</v>
      </c>
      <c r="C8" s="5" t="s">
        <v>1</v>
      </c>
      <c r="D8" s="5" t="s">
        <v>0</v>
      </c>
      <c r="F8" s="13" t="s">
        <v>23</v>
      </c>
    </row>
    <row r="9" spans="1:6" x14ac:dyDescent="0.2">
      <c r="A9" s="2" t="s">
        <v>4</v>
      </c>
      <c r="B9" s="17">
        <v>0</v>
      </c>
      <c r="C9" s="17">
        <v>0</v>
      </c>
      <c r="D9" s="17">
        <v>0</v>
      </c>
      <c r="F9" s="13" t="s">
        <v>22</v>
      </c>
    </row>
    <row r="10" spans="1:6" x14ac:dyDescent="0.2">
      <c r="A10" s="2" t="s">
        <v>5</v>
      </c>
      <c r="B10" s="17">
        <v>0</v>
      </c>
      <c r="C10" s="17">
        <v>0</v>
      </c>
      <c r="D10" s="17">
        <v>0</v>
      </c>
      <c r="F10" s="13" t="s">
        <v>21</v>
      </c>
    </row>
    <row r="11" spans="1:6" x14ac:dyDescent="0.2">
      <c r="A11" s="2" t="s">
        <v>8</v>
      </c>
      <c r="B11" s="6">
        <f>$B4*B9+$B5*B10</f>
        <v>0</v>
      </c>
      <c r="C11" s="6">
        <f t="shared" ref="C11:D11" si="0">$B4*C9+$B5*C10</f>
        <v>0</v>
      </c>
      <c r="D11" s="6">
        <f t="shared" si="0"/>
        <v>0</v>
      </c>
      <c r="F11" s="15" t="s">
        <v>24</v>
      </c>
    </row>
    <row r="12" spans="1:6" x14ac:dyDescent="0.2">
      <c r="A12" s="2"/>
      <c r="B12" s="2"/>
      <c r="C12" s="2"/>
      <c r="D12" s="2"/>
    </row>
    <row r="13" spans="1:6" x14ac:dyDescent="0.2">
      <c r="A13" s="2" t="s">
        <v>7</v>
      </c>
      <c r="B13" s="7">
        <f>(1/(1+B11)*(1+C11)*(1+D11)-1)</f>
        <v>0</v>
      </c>
      <c r="C13" s="2"/>
      <c r="D13" s="6"/>
    </row>
    <row r="14" spans="1:6" x14ac:dyDescent="0.2">
      <c r="A14" s="2"/>
      <c r="B14" s="8"/>
      <c r="C14" s="2"/>
      <c r="D14" s="2"/>
      <c r="F14" s="12" t="s">
        <v>11</v>
      </c>
    </row>
    <row r="15" spans="1:6" x14ac:dyDescent="0.2">
      <c r="A15" s="2"/>
      <c r="B15" s="9" t="s">
        <v>9</v>
      </c>
      <c r="C15" s="9" t="s">
        <v>10</v>
      </c>
      <c r="D15" s="2"/>
      <c r="F15" s="14" t="s">
        <v>12</v>
      </c>
    </row>
    <row r="16" spans="1:6" x14ac:dyDescent="0.2">
      <c r="A16" s="11" t="s">
        <v>27</v>
      </c>
      <c r="B16" s="18">
        <v>0</v>
      </c>
      <c r="C16" s="8">
        <f>(1+B$13)*B16</f>
        <v>0</v>
      </c>
      <c r="D16" s="2"/>
      <c r="F16" s="14" t="s">
        <v>13</v>
      </c>
    </row>
    <row r="17" spans="1:6" x14ac:dyDescent="0.2">
      <c r="A17" s="11" t="s">
        <v>28</v>
      </c>
      <c r="B17" s="18">
        <v>0</v>
      </c>
      <c r="C17" s="8">
        <f t="shared" ref="C17:C25" si="1">(1+B$13)*B17</f>
        <v>0</v>
      </c>
      <c r="D17" s="2"/>
      <c r="F17" s="14" t="s">
        <v>14</v>
      </c>
    </row>
    <row r="18" spans="1:6" x14ac:dyDescent="0.2">
      <c r="A18" s="11" t="s">
        <v>29</v>
      </c>
      <c r="B18" s="18">
        <v>0</v>
      </c>
      <c r="C18" s="8">
        <f t="shared" si="1"/>
        <v>0</v>
      </c>
      <c r="D18" s="2"/>
      <c r="F18" s="14" t="s">
        <v>15</v>
      </c>
    </row>
    <row r="19" spans="1:6" x14ac:dyDescent="0.2">
      <c r="A19" s="11" t="s">
        <v>30</v>
      </c>
      <c r="B19" s="18">
        <v>0</v>
      </c>
      <c r="C19" s="8">
        <f t="shared" si="1"/>
        <v>0</v>
      </c>
      <c r="D19" s="8"/>
      <c r="F19" s="14" t="s">
        <v>16</v>
      </c>
    </row>
    <row r="20" spans="1:6" x14ac:dyDescent="0.2">
      <c r="A20" s="11" t="s">
        <v>31</v>
      </c>
      <c r="B20" s="18">
        <v>0</v>
      </c>
      <c r="C20" s="8">
        <f t="shared" si="1"/>
        <v>0</v>
      </c>
      <c r="D20" s="2"/>
      <c r="F20" s="14" t="s">
        <v>17</v>
      </c>
    </row>
    <row r="21" spans="1:6" x14ac:dyDescent="0.2">
      <c r="A21" s="11" t="s">
        <v>32</v>
      </c>
      <c r="B21" s="18">
        <v>0</v>
      </c>
      <c r="C21" s="8">
        <f t="shared" si="1"/>
        <v>0</v>
      </c>
      <c r="D21" s="2"/>
      <c r="F21" s="16" t="s">
        <v>18</v>
      </c>
    </row>
    <row r="22" spans="1:6" x14ac:dyDescent="0.2">
      <c r="A22" s="11" t="s">
        <v>33</v>
      </c>
      <c r="B22" s="18">
        <v>0</v>
      </c>
      <c r="C22" s="8">
        <f t="shared" si="1"/>
        <v>0</v>
      </c>
      <c r="D22" s="2"/>
    </row>
    <row r="23" spans="1:6" x14ac:dyDescent="0.2">
      <c r="A23" s="11" t="s">
        <v>34</v>
      </c>
      <c r="B23" s="18">
        <v>0</v>
      </c>
      <c r="C23" s="8">
        <f t="shared" si="1"/>
        <v>0</v>
      </c>
      <c r="D23" s="2"/>
    </row>
    <row r="24" spans="1:6" x14ac:dyDescent="0.2">
      <c r="A24" s="11" t="s">
        <v>35</v>
      </c>
      <c r="B24" s="18">
        <v>0</v>
      </c>
      <c r="C24" s="8">
        <f t="shared" si="1"/>
        <v>0</v>
      </c>
      <c r="D24" s="2"/>
    </row>
    <row r="25" spans="1:6" x14ac:dyDescent="0.2">
      <c r="A25" s="11" t="s">
        <v>36</v>
      </c>
      <c r="B25" s="18">
        <v>0</v>
      </c>
      <c r="C25" s="8">
        <f t="shared" si="1"/>
        <v>0</v>
      </c>
      <c r="D25" s="2"/>
    </row>
  </sheetData>
  <sheetProtection sheet="1" objects="1" scenarios="1" formatCells="0"/>
  <hyperlinks>
    <hyperlink ref="F11" r:id="rId1" xr:uid="{1B11BF60-18EF-DE44-BD0F-DDF94ED758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81917-F36F-8548-A175-9026D0C9D6C9}">
  <dimension ref="A1:D18"/>
  <sheetViews>
    <sheetView topLeftCell="A6" zoomScale="150" zoomScaleNormal="150" workbookViewId="0"/>
  </sheetViews>
  <sheetFormatPr baseColWidth="10" defaultRowHeight="16" x14ac:dyDescent="0.2"/>
  <cols>
    <col min="1" max="1" width="17" style="1" customWidth="1"/>
    <col min="2" max="16384" width="10.83203125" style="1"/>
  </cols>
  <sheetData>
    <row r="1" spans="1:4" ht="19" x14ac:dyDescent="0.25">
      <c r="A1" s="10" t="s">
        <v>40</v>
      </c>
    </row>
    <row r="3" spans="1:4" x14ac:dyDescent="0.2">
      <c r="A3" s="2" t="s">
        <v>41</v>
      </c>
      <c r="B3" s="3">
        <v>0.9</v>
      </c>
      <c r="C3" s="2"/>
      <c r="D3" s="2"/>
    </row>
    <row r="4" spans="1:4" x14ac:dyDescent="0.2">
      <c r="A4" s="2" t="s">
        <v>42</v>
      </c>
      <c r="B4" s="3">
        <v>0.1</v>
      </c>
      <c r="C4" s="2"/>
      <c r="D4" s="2"/>
    </row>
    <row r="5" spans="1:4" x14ac:dyDescent="0.2">
      <c r="A5" s="2"/>
      <c r="B5" s="2"/>
      <c r="C5" s="2"/>
      <c r="D5" s="2"/>
    </row>
    <row r="6" spans="1:4" x14ac:dyDescent="0.2">
      <c r="A6" s="2"/>
      <c r="B6" s="9">
        <v>2026</v>
      </c>
      <c r="C6" s="9">
        <v>2026</v>
      </c>
      <c r="D6" s="9">
        <v>2027</v>
      </c>
    </row>
    <row r="7" spans="1:4" x14ac:dyDescent="0.2">
      <c r="A7" s="2"/>
      <c r="B7" s="5" t="s">
        <v>0</v>
      </c>
      <c r="C7" s="5" t="s">
        <v>1</v>
      </c>
      <c r="D7" s="5" t="s">
        <v>0</v>
      </c>
    </row>
    <row r="8" spans="1:4" x14ac:dyDescent="0.2">
      <c r="A8" s="2" t="s">
        <v>4</v>
      </c>
      <c r="B8" s="6">
        <v>4.24E-2</v>
      </c>
      <c r="C8" s="6">
        <v>4.1399999999999999E-2</v>
      </c>
      <c r="D8" s="6">
        <v>3.9600000000000003E-2</v>
      </c>
    </row>
    <row r="9" spans="1:4" x14ac:dyDescent="0.2">
      <c r="A9" s="2" t="s">
        <v>5</v>
      </c>
      <c r="B9" s="6">
        <v>2.1000000000000001E-2</v>
      </c>
      <c r="C9" s="6">
        <v>1.43E-2</v>
      </c>
      <c r="D9" s="6">
        <v>1.77E-2</v>
      </c>
    </row>
    <row r="10" spans="1:4" x14ac:dyDescent="0.2">
      <c r="A10" s="2" t="s">
        <v>8</v>
      </c>
      <c r="B10" s="6">
        <f>$B3*B8+$B4*B9</f>
        <v>4.0259999999999997E-2</v>
      </c>
      <c r="C10" s="6">
        <f>$B3*C8+$B4*C9</f>
        <v>3.8690000000000002E-2</v>
      </c>
      <c r="D10" s="6">
        <f>$B3*D8+$B4*D9</f>
        <v>3.7410000000000006E-2</v>
      </c>
    </row>
    <row r="11" spans="1:4" x14ac:dyDescent="0.2">
      <c r="A11" s="2"/>
      <c r="B11" s="2"/>
      <c r="C11" s="2"/>
      <c r="D11" s="2"/>
    </row>
    <row r="12" spans="1:4" x14ac:dyDescent="0.2">
      <c r="A12" s="2" t="s">
        <v>43</v>
      </c>
      <c r="B12" s="7">
        <f>(1/(1+B10)*(1+C10)*(1+D10)-1)</f>
        <v>3.5844301328513906E-2</v>
      </c>
      <c r="C12" s="2"/>
      <c r="D12" s="6"/>
    </row>
    <row r="13" spans="1:4" x14ac:dyDescent="0.2">
      <c r="A13" s="2"/>
      <c r="B13" s="8"/>
      <c r="C13" s="2"/>
      <c r="D13" s="2"/>
    </row>
    <row r="14" spans="1:4" x14ac:dyDescent="0.2">
      <c r="A14" s="2"/>
      <c r="B14" s="9">
        <v>2026</v>
      </c>
      <c r="C14" s="9">
        <v>2027</v>
      </c>
      <c r="D14" s="2"/>
    </row>
    <row r="15" spans="1:4" x14ac:dyDescent="0.2">
      <c r="A15" s="2" t="s">
        <v>37</v>
      </c>
      <c r="B15" s="8">
        <v>100</v>
      </c>
      <c r="C15" s="8">
        <f>(1+B$12)*B15</f>
        <v>103.5844301328514</v>
      </c>
      <c r="D15" s="2"/>
    </row>
    <row r="16" spans="1:4" x14ac:dyDescent="0.2">
      <c r="A16" s="2" t="s">
        <v>38</v>
      </c>
      <c r="B16" s="8">
        <v>98.35</v>
      </c>
      <c r="C16" s="8">
        <f>(1+B$12)*B16</f>
        <v>101.87528703565934</v>
      </c>
      <c r="D16" s="2"/>
    </row>
    <row r="17" spans="1:4" x14ac:dyDescent="0.2">
      <c r="A17" s="2" t="s">
        <v>39</v>
      </c>
      <c r="B17" s="8">
        <v>56.4</v>
      </c>
      <c r="C17" s="8">
        <f>(1+B$12)*B17</f>
        <v>58.421618594928184</v>
      </c>
      <c r="D17" s="2"/>
    </row>
    <row r="18" spans="1:4" x14ac:dyDescent="0.2">
      <c r="A18" s="2" t="s">
        <v>6</v>
      </c>
      <c r="B18" s="2"/>
      <c r="C18" s="2"/>
      <c r="D1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Invulformat</vt:lpstr>
      <vt:lpstr>Voorbeeldberekening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Truus Vernhout</dc:creator>
  <cp:lastModifiedBy>Truus Vernhout</cp:lastModifiedBy>
  <dcterms:created xsi:type="dcterms:W3CDTF">2026-05-05T07:28:11Z</dcterms:created>
  <dcterms:modified xsi:type="dcterms:W3CDTF">2026-05-07T06:48:29Z</dcterms:modified>
</cp:coreProperties>
</file>